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5" r:id="rId1"/>
  </sheets>
  <definedNames>
    <definedName name="_xlnm._FilterDatabase" localSheetId="0" hidden="1">Sheet1!$A$1:$X$133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<sst xmlns="http://schemas.openxmlformats.org/spreadsheetml/2006/main" count="77" uniqueCount="52">
  <si>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各省级行政单位案例统计表</t>
  </si>
  <si>
    <t>总体情况</t>
  </si>
  <si>
    <t>省级妇联推荐情况</t>
  </si>
  <si>
    <t>上报总数</t>
  </si>
  <si>
    <t>初审通过总数</t>
  </si>
  <si>
    <t>入围总数</t>
  </si>
  <si>
    <t>省级妇联推荐上报数</t>
  </si>
  <si>
    <t>省级妇联推荐初审通过数</t>
  </si>
  <si>
    <t>省级妇联推荐入围数</t>
  </si>
  <si>
    <t>序号</t>
  </si>
  <si>
    <t>省级行政单位</t>
  </si>
  <si>
    <t>工作品牌案例</t>
  </si>
  <si>
    <t>行业领跑者案例</t>
  </si>
  <si>
    <t>小计</t>
  </si>
  <si>
    <t>未通过数量</t>
  </si>
  <si>
    <t>非省级推荐</t>
  </si>
  <si>
    <t>符合每省推荐5个</t>
  </si>
  <si>
    <t>未通过审核</t>
  </si>
  <si>
    <t>北京市</t>
  </si>
  <si>
    <t>✅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</si>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</sst>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3"/>
  <sheetViews>
    <sheetView tabSelected="1" workbookViewId="0">
      <pane xSplit="2" ySplit="4" topLeftCell="K5" activePane="bottomRight" state="frozen"/>
      <selection/>
      <selection pane="topRight"/>
      <selection pane="bottomLeft"/>
      <selection pane="bottomRight" activeCell="J13" sqref="J13"/>
    </sheetView>
  </sheetViews>
  <sheetFormatPr defaultColWidth="8.72727272727273" defaultRowHeight="12"/>
  <cols>
    <col min="1" max="1" width="8.72727272727273" style="1"/>
    <col min="2" max="2" width="15.2727272727273" style="1" customWidth="1"/>
    <col min="3" max="3" width="11.5454545454545" style="1" customWidth="1"/>
    <col min="4" max="4" width="13.4545454545455" style="3" customWidth="1"/>
    <col min="5" max="5" width="4.81818181818182" style="1" customWidth="1"/>
    <col min="6" max="6" width="11.5454545454545" style="1" customWidth="1"/>
    <col min="7" max="7" width="13.4545454545455" style="1" customWidth="1"/>
    <col min="8" max="8" width="4.81818181818182" style="1" customWidth="1"/>
    <col min="9" max="9" width="14.4272727272727" style="1" customWidth="1"/>
    <col min="10" max="10" width="11.5454545454545" style="1" customWidth="1"/>
    <col min="11" max="11" width="13.4545454545455" style="1" customWidth="1"/>
    <col min="12" max="12" width="4.81818181818182" style="1" customWidth="1"/>
    <col min="13" max="13" width="11.5454545454545" style="1" customWidth="1"/>
    <col min="14" max="14" width="13.4545454545455" style="1" customWidth="1"/>
    <col min="15" max="15" width="4.81818181818182" style="1" customWidth="1"/>
    <col min="16" max="16" width="11.3727272727273" style="1" customWidth="1"/>
    <col min="17" max="17" width="15.3727272727273" style="1" customWidth="1"/>
    <col min="18" max="18" width="11.5454545454545" style="1" customWidth="1"/>
    <col min="19" max="19" width="13.4545454545455" style="1" customWidth="1"/>
    <col min="20" max="20" width="4.81818181818182" style="1" customWidth="1"/>
    <col min="21" max="21" width="10.5727272727273" style="1" customWidth="1"/>
    <col min="22" max="22" width="11.5454545454545" style="1" customWidth="1"/>
    <col min="23" max="23" width="13.4545454545455" style="3" customWidth="1"/>
    <col min="24" max="24" width="4.81818181818182" style="7" customWidth="1"/>
    <col min="25" max="40" width="8.72727272727273" style="4"/>
    <col min="41" max="41" width="8.72727272727273" style="8"/>
    <col min="42" max="16384" width="8.72727272727273" style="3"/>
  </cols>
  <sheetData>
    <row r="1" s="1" customFormat="1" ht="13" spans="1:4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6"/>
    </row>
    <row r="2" s="1" customFormat="1" spans="3:41"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6"/>
      <c r="M2" s="1" t="s">
        <v>2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6"/>
    </row>
    <row r="3" s="1" customFormat="1" spans="3:41">
      <c r="C3" s="1" t="s">
        <v>3</v>
      </c>
      <c r="F3" s="1" t="s">
        <v>4</v>
      </c>
      <c r="I3" s="10"/>
      <c r="J3" s="10" t="s">
        <v>5</v>
      </c>
      <c r="K3" s="11"/>
      <c r="L3" s="16"/>
      <c r="M3" s="10" t="s">
        <v>6</v>
      </c>
      <c r="N3" s="11"/>
      <c r="O3" s="16"/>
      <c r="P3" s="11"/>
      <c r="Q3" s="11"/>
      <c r="R3" s="10" t="s">
        <v>7</v>
      </c>
      <c r="S3" s="11"/>
      <c r="T3" s="16"/>
      <c r="U3" s="11"/>
      <c r="V3" s="10" t="s">
        <v>8</v>
      </c>
      <c r="W3" s="11"/>
      <c r="X3" s="16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6"/>
    </row>
    <row r="4" s="1" customFormat="1" spans="1:4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11</v>
      </c>
      <c r="G4" s="1" t="s">
        <v>12</v>
      </c>
      <c r="H4" s="1" t="s">
        <v>13</v>
      </c>
      <c r="I4" s="17" t="s">
        <v>14</v>
      </c>
      <c r="J4" s="1" t="s">
        <v>11</v>
      </c>
      <c r="K4" s="1" t="s">
        <v>12</v>
      </c>
      <c r="L4" s="1" t="s">
        <v>13</v>
      </c>
      <c r="M4" s="1" t="s">
        <v>11</v>
      </c>
      <c r="N4" s="1" t="s">
        <v>12</v>
      </c>
      <c r="O4" s="1" t="s">
        <v>13</v>
      </c>
      <c r="P4" s="17" t="s">
        <v>15</v>
      </c>
      <c r="Q4" s="17" t="s">
        <v>16</v>
      </c>
      <c r="R4" s="1" t="s">
        <v>11</v>
      </c>
      <c r="S4" s="1" t="s">
        <v>12</v>
      </c>
      <c r="T4" s="1" t="s">
        <v>13</v>
      </c>
      <c r="U4" s="17" t="s">
        <v>17</v>
      </c>
      <c r="V4" s="1" t="s">
        <v>11</v>
      </c>
      <c r="W4" s="1" t="s">
        <v>12</v>
      </c>
      <c r="X4" s="1" t="s">
        <v>13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6"/>
    </row>
    <row r="5" spans="1:24">
      <c r="A5" s="12">
        <v>1</v>
      </c>
      <c r="B5" s="12" t="s">
        <v>18</v>
      </c>
      <c r="C5" s="12">
        <v>1</v>
      </c>
      <c r="D5" s="12">
        <v>5</v>
      </c>
      <c r="E5" s="12">
        <f>C5+D5</f>
        <v>6</v>
      </c>
      <c r="F5" s="12">
        <v>1</v>
      </c>
      <c r="G5" s="12">
        <v>5</v>
      </c>
      <c r="H5" s="12">
        <f>F5+G5</f>
        <v>6</v>
      </c>
      <c r="I5" s="12">
        <f>E5-H5</f>
        <v>0</v>
      </c>
      <c r="J5" s="12"/>
      <c r="K5" s="12"/>
      <c r="L5" s="12"/>
      <c r="M5" s="12">
        <v>1</v>
      </c>
      <c r="N5" s="12">
        <v>5</v>
      </c>
      <c r="O5" s="12">
        <f>M5+N5</f>
        <v>6</v>
      </c>
      <c r="P5" s="12">
        <f>H5-O5</f>
        <v>0</v>
      </c>
      <c r="Q5" s="12" t="s">
        <v>19</v>
      </c>
      <c r="R5" s="12">
        <v>1</v>
      </c>
      <c r="S5" s="12">
        <v>5</v>
      </c>
      <c r="T5" s="12">
        <f>R5+S5</f>
        <v>6</v>
      </c>
      <c r="U5" s="12">
        <f>T5-O5</f>
        <v>0</v>
      </c>
      <c r="V5" s="12"/>
      <c r="W5" s="19"/>
      <c r="X5" s="6"/>
    </row>
    <row r="6" spans="1:24">
      <c r="A6" s="1">
        <v>2</v>
      </c>
      <c r="B6" s="1" t="s">
        <v>20</v>
      </c>
      <c r="C6" s="1">
        <v>13</v>
      </c>
      <c r="D6" s="1">
        <v>10</v>
      </c>
      <c r="E6" s="12">
        <f t="shared" ref="E6:E35" si="0">C6+D6</f>
        <v>23</v>
      </c>
      <c r="F6" s="1">
        <v>13</v>
      </c>
      <c r="G6" s="1">
        <v>9</v>
      </c>
      <c r="H6" s="12">
        <f t="shared" ref="H6:H35" si="1">F6+G6</f>
        <v>22</v>
      </c>
      <c r="I6" s="12">
        <f>E6-H6</f>
        <v>1</v>
      </c>
      <c r="M6" s="1">
        <v>7</v>
      </c>
      <c r="N6" s="1">
        <v>3</v>
      </c>
      <c r="O6" s="12">
        <f t="shared" ref="O6:O36" si="2">M6+N6</f>
        <v>10</v>
      </c>
      <c r="P6" s="12">
        <f t="shared" ref="P6:P37" si="3">H6-O6</f>
        <v>12</v>
      </c>
      <c r="Q6" s="12" t="s">
        <v>19</v>
      </c>
      <c r="R6" s="1">
        <v>7</v>
      </c>
      <c r="S6" s="1">
        <v>3</v>
      </c>
      <c r="T6" s="12">
        <f t="shared" ref="T6:T36" si="4">R6+S6</f>
        <v>10</v>
      </c>
      <c r="U6" s="12">
        <f t="shared" ref="U6:U37" si="5">T6-O6</f>
        <v>0</v>
      </c>
      <c r="W6" s="20"/>
      <c r="X6" s="3"/>
    </row>
    <row r="7" spans="1:24">
      <c r="A7" s="1">
        <v>3</v>
      </c>
      <c r="B7" s="1" t="s">
        <v>21</v>
      </c>
      <c r="C7" s="1">
        <v>18</v>
      </c>
      <c r="D7" s="1">
        <v>7</v>
      </c>
      <c r="E7" s="12">
        <f t="shared" si="0"/>
        <v>25</v>
      </c>
      <c r="F7" s="1">
        <v>17</v>
      </c>
      <c r="G7" s="1">
        <v>4</v>
      </c>
      <c r="H7" s="12">
        <f t="shared" si="1"/>
        <v>21</v>
      </c>
      <c r="I7" s="12">
        <f t="shared" ref="I7:I36" si="6">E7-H7</f>
        <v>4</v>
      </c>
      <c r="M7" s="1">
        <v>1</v>
      </c>
      <c r="N7" s="1">
        <v>0</v>
      </c>
      <c r="O7" s="12">
        <f t="shared" si="2"/>
        <v>1</v>
      </c>
      <c r="P7" s="12">
        <f t="shared" si="3"/>
        <v>20</v>
      </c>
      <c r="Q7" s="12"/>
      <c r="R7" s="1">
        <v>1</v>
      </c>
      <c r="S7" s="1">
        <v>0</v>
      </c>
      <c r="T7" s="12">
        <f t="shared" si="4"/>
        <v>1</v>
      </c>
      <c r="U7" s="12">
        <f t="shared" si="5"/>
        <v>0</v>
      </c>
      <c r="W7" s="20"/>
      <c r="X7" s="3"/>
    </row>
    <row r="8" spans="1:24">
      <c r="A8" s="1">
        <v>4</v>
      </c>
      <c r="B8" s="1" t="s">
        <v>22</v>
      </c>
      <c r="C8" s="1">
        <v>2</v>
      </c>
      <c r="D8" s="1">
        <v>1</v>
      </c>
      <c r="E8" s="12">
        <f t="shared" si="0"/>
        <v>3</v>
      </c>
      <c r="F8" s="1">
        <v>1</v>
      </c>
      <c r="G8" s="1">
        <v>1</v>
      </c>
      <c r="H8" s="12">
        <f t="shared" si="1"/>
        <v>2</v>
      </c>
      <c r="I8" s="12">
        <f t="shared" si="6"/>
        <v>1</v>
      </c>
      <c r="M8" s="1">
        <v>0</v>
      </c>
      <c r="N8" s="1">
        <v>0</v>
      </c>
      <c r="O8" s="12">
        <f t="shared" si="2"/>
        <v>0</v>
      </c>
      <c r="P8" s="12">
        <f t="shared" si="3"/>
        <v>2</v>
      </c>
      <c r="Q8" s="12"/>
      <c r="R8" s="1">
        <v>0</v>
      </c>
      <c r="S8" s="1">
        <v>0</v>
      </c>
      <c r="T8" s="12">
        <f t="shared" si="4"/>
        <v>0</v>
      </c>
      <c r="U8" s="12">
        <f t="shared" si="5"/>
        <v>0</v>
      </c>
      <c r="W8" s="20"/>
      <c r="X8" s="3"/>
    </row>
    <row r="9" spans="1:24">
      <c r="A9" s="1">
        <v>5</v>
      </c>
      <c r="B9" s="1" t="s">
        <v>23</v>
      </c>
      <c r="C9" s="1">
        <v>9</v>
      </c>
      <c r="D9" s="1">
        <v>2</v>
      </c>
      <c r="E9" s="12">
        <f t="shared" si="0"/>
        <v>11</v>
      </c>
      <c r="F9" s="1">
        <v>8</v>
      </c>
      <c r="G9" s="1">
        <v>2</v>
      </c>
      <c r="H9" s="12">
        <f t="shared" si="1"/>
        <v>10</v>
      </c>
      <c r="I9" s="12">
        <f t="shared" si="6"/>
        <v>1</v>
      </c>
      <c r="M9" s="1">
        <v>1</v>
      </c>
      <c r="N9" s="1">
        <v>0</v>
      </c>
      <c r="O9" s="12">
        <f t="shared" si="2"/>
        <v>1</v>
      </c>
      <c r="P9" s="12">
        <f t="shared" si="3"/>
        <v>9</v>
      </c>
      <c r="Q9" s="12"/>
      <c r="R9" s="1">
        <v>1</v>
      </c>
      <c r="S9" s="1">
        <v>0</v>
      </c>
      <c r="T9" s="12">
        <f t="shared" si="4"/>
        <v>1</v>
      </c>
      <c r="U9" s="12">
        <f t="shared" si="5"/>
        <v>0</v>
      </c>
      <c r="W9" s="20"/>
      <c r="X9" s="3"/>
    </row>
    <row r="10" spans="1:24">
      <c r="A10" s="1">
        <v>6</v>
      </c>
      <c r="B10" s="1" t="s">
        <v>24</v>
      </c>
      <c r="C10" s="1">
        <v>9</v>
      </c>
      <c r="D10" s="1">
        <v>6</v>
      </c>
      <c r="E10" s="12">
        <f t="shared" si="0"/>
        <v>15</v>
      </c>
      <c r="F10" s="1">
        <v>9</v>
      </c>
      <c r="G10" s="1">
        <v>6</v>
      </c>
      <c r="H10" s="12">
        <f t="shared" si="1"/>
        <v>15</v>
      </c>
      <c r="I10" s="12">
        <f t="shared" si="6"/>
        <v>0</v>
      </c>
      <c r="M10" s="1">
        <v>0</v>
      </c>
      <c r="N10" s="1">
        <v>0</v>
      </c>
      <c r="O10" s="12">
        <f t="shared" si="2"/>
        <v>0</v>
      </c>
      <c r="P10" s="12">
        <f t="shared" si="3"/>
        <v>15</v>
      </c>
      <c r="Q10" s="12"/>
      <c r="R10" s="1">
        <v>0</v>
      </c>
      <c r="S10" s="1">
        <v>0</v>
      </c>
      <c r="T10" s="12">
        <f t="shared" si="4"/>
        <v>0</v>
      </c>
      <c r="U10" s="12">
        <f t="shared" si="5"/>
        <v>0</v>
      </c>
      <c r="W10" s="20"/>
      <c r="X10" s="3"/>
    </row>
    <row r="11" spans="1:24">
      <c r="A11" s="1">
        <v>7</v>
      </c>
      <c r="B11" s="1" t="s">
        <v>25</v>
      </c>
      <c r="C11" s="1">
        <v>5</v>
      </c>
      <c r="D11" s="1">
        <v>4</v>
      </c>
      <c r="E11" s="12">
        <f t="shared" si="0"/>
        <v>9</v>
      </c>
      <c r="F11" s="1">
        <v>5</v>
      </c>
      <c r="G11" s="1">
        <v>4</v>
      </c>
      <c r="H11" s="12">
        <f t="shared" si="1"/>
        <v>9</v>
      </c>
      <c r="I11" s="12">
        <f t="shared" si="6"/>
        <v>0</v>
      </c>
      <c r="M11" s="1">
        <v>0</v>
      </c>
      <c r="N11" s="1">
        <v>0</v>
      </c>
      <c r="O11" s="12">
        <f t="shared" si="2"/>
        <v>0</v>
      </c>
      <c r="P11" s="12">
        <f t="shared" si="3"/>
        <v>9</v>
      </c>
      <c r="Q11" s="12"/>
      <c r="R11" s="1">
        <v>0</v>
      </c>
      <c r="S11" s="1">
        <v>0</v>
      </c>
      <c r="T11" s="12">
        <f t="shared" si="4"/>
        <v>0</v>
      </c>
      <c r="U11" s="12">
        <f t="shared" si="5"/>
        <v>0</v>
      </c>
      <c r="W11" s="20"/>
      <c r="X11" s="3"/>
    </row>
    <row r="12" spans="1:24">
      <c r="A12" s="1">
        <v>8</v>
      </c>
      <c r="B12" s="1" t="s">
        <v>26</v>
      </c>
      <c r="C12" s="1">
        <v>3</v>
      </c>
      <c r="D12" s="1">
        <v>4</v>
      </c>
      <c r="E12" s="12">
        <f t="shared" si="0"/>
        <v>7</v>
      </c>
      <c r="F12" s="1">
        <v>3</v>
      </c>
      <c r="G12" s="1">
        <v>4</v>
      </c>
      <c r="H12" s="12">
        <f t="shared" si="1"/>
        <v>7</v>
      </c>
      <c r="I12" s="12">
        <f t="shared" si="6"/>
        <v>0</v>
      </c>
      <c r="M12" s="1">
        <v>2</v>
      </c>
      <c r="N12" s="1">
        <v>3</v>
      </c>
      <c r="O12" s="12">
        <f t="shared" si="2"/>
        <v>5</v>
      </c>
      <c r="P12" s="12">
        <f t="shared" si="3"/>
        <v>2</v>
      </c>
      <c r="Q12" s="12" t="s">
        <v>19</v>
      </c>
      <c r="R12" s="1">
        <v>2</v>
      </c>
      <c r="S12" s="1">
        <v>3</v>
      </c>
      <c r="T12" s="12">
        <f t="shared" si="4"/>
        <v>5</v>
      </c>
      <c r="U12" s="12">
        <f t="shared" si="5"/>
        <v>0</v>
      </c>
      <c r="W12" s="20"/>
      <c r="X12" s="3"/>
    </row>
    <row r="13" spans="1:24">
      <c r="A13" s="1">
        <v>9</v>
      </c>
      <c r="B13" s="1" t="s">
        <v>27</v>
      </c>
      <c r="C13" s="1">
        <v>6</v>
      </c>
      <c r="D13" s="1">
        <v>5</v>
      </c>
      <c r="E13" s="12">
        <f t="shared" si="0"/>
        <v>11</v>
      </c>
      <c r="F13" s="1">
        <v>5</v>
      </c>
      <c r="G13" s="1">
        <v>5</v>
      </c>
      <c r="H13" s="12">
        <f t="shared" si="1"/>
        <v>10</v>
      </c>
      <c r="I13" s="12">
        <f t="shared" si="6"/>
        <v>1</v>
      </c>
      <c r="M13" s="1">
        <v>3</v>
      </c>
      <c r="N13" s="1">
        <v>3</v>
      </c>
      <c r="O13" s="12">
        <f t="shared" si="2"/>
        <v>6</v>
      </c>
      <c r="P13" s="12">
        <f t="shared" si="3"/>
        <v>4</v>
      </c>
      <c r="Q13" s="12" t="s">
        <v>19</v>
      </c>
      <c r="R13" s="1">
        <v>3</v>
      </c>
      <c r="S13" s="1">
        <v>3</v>
      </c>
      <c r="T13" s="12">
        <f t="shared" si="4"/>
        <v>6</v>
      </c>
      <c r="U13" s="12">
        <f t="shared" si="5"/>
        <v>0</v>
      </c>
      <c r="W13" s="20"/>
      <c r="X13" s="3"/>
    </row>
    <row r="14" spans="1:24">
      <c r="A14" s="1">
        <v>10</v>
      </c>
      <c r="B14" s="1" t="s">
        <v>28</v>
      </c>
      <c r="C14" s="1">
        <v>13</v>
      </c>
      <c r="D14" s="1">
        <v>17</v>
      </c>
      <c r="E14" s="12">
        <f t="shared" si="0"/>
        <v>30</v>
      </c>
      <c r="F14" s="1">
        <v>12</v>
      </c>
      <c r="G14" s="1">
        <v>17</v>
      </c>
      <c r="H14" s="12">
        <f t="shared" si="1"/>
        <v>29</v>
      </c>
      <c r="I14" s="12">
        <f t="shared" si="6"/>
        <v>1</v>
      </c>
      <c r="M14" s="1">
        <v>5</v>
      </c>
      <c r="N14" s="1">
        <v>6</v>
      </c>
      <c r="O14" s="12">
        <f t="shared" si="2"/>
        <v>11</v>
      </c>
      <c r="P14" s="12">
        <f t="shared" si="3"/>
        <v>18</v>
      </c>
      <c r="Q14" s="12" t="s">
        <v>19</v>
      </c>
      <c r="R14" s="1">
        <v>5</v>
      </c>
      <c r="S14" s="1">
        <v>6</v>
      </c>
      <c r="T14" s="12">
        <f t="shared" si="4"/>
        <v>11</v>
      </c>
      <c r="U14" s="12">
        <f t="shared" si="5"/>
        <v>0</v>
      </c>
      <c r="W14" s="20"/>
      <c r="X14" s="3"/>
    </row>
    <row r="15" spans="1:24">
      <c r="A15" s="1">
        <v>11</v>
      </c>
      <c r="B15" s="1" t="s">
        <v>29</v>
      </c>
      <c r="C15" s="1">
        <v>5</v>
      </c>
      <c r="D15" s="1">
        <v>12</v>
      </c>
      <c r="E15" s="12">
        <f t="shared" si="0"/>
        <v>17</v>
      </c>
      <c r="F15" s="1">
        <v>5</v>
      </c>
      <c r="G15" s="1">
        <v>12</v>
      </c>
      <c r="H15" s="12">
        <f t="shared" si="1"/>
        <v>17</v>
      </c>
      <c r="I15" s="12">
        <f t="shared" si="6"/>
        <v>0</v>
      </c>
      <c r="M15" s="1">
        <v>0</v>
      </c>
      <c r="N15" s="1">
        <v>0</v>
      </c>
      <c r="O15" s="12">
        <f t="shared" si="2"/>
        <v>0</v>
      </c>
      <c r="P15" s="12">
        <f t="shared" si="3"/>
        <v>17</v>
      </c>
      <c r="Q15" s="12"/>
      <c r="R15" s="1">
        <v>0</v>
      </c>
      <c r="S15" s="1">
        <v>0</v>
      </c>
      <c r="T15" s="12">
        <f t="shared" si="4"/>
        <v>0</v>
      </c>
      <c r="U15" s="12">
        <f t="shared" si="5"/>
        <v>0</v>
      </c>
      <c r="W15" s="20"/>
      <c r="X15" s="3"/>
    </row>
    <row r="16" spans="1:24">
      <c r="A16" s="1">
        <v>12</v>
      </c>
      <c r="B16" s="1" t="s">
        <v>30</v>
      </c>
      <c r="C16" s="1">
        <v>5</v>
      </c>
      <c r="D16" s="1">
        <v>8</v>
      </c>
      <c r="E16" s="12">
        <f t="shared" si="0"/>
        <v>13</v>
      </c>
      <c r="F16" s="1">
        <v>5</v>
      </c>
      <c r="G16" s="1">
        <v>8</v>
      </c>
      <c r="H16" s="12">
        <f t="shared" si="1"/>
        <v>13</v>
      </c>
      <c r="I16" s="12">
        <f t="shared" si="6"/>
        <v>0</v>
      </c>
      <c r="M16" s="1">
        <v>2</v>
      </c>
      <c r="N16" s="1">
        <v>4</v>
      </c>
      <c r="O16" s="12">
        <f t="shared" si="2"/>
        <v>6</v>
      </c>
      <c r="P16" s="12">
        <f t="shared" si="3"/>
        <v>7</v>
      </c>
      <c r="Q16" s="12" t="s">
        <v>19</v>
      </c>
      <c r="R16" s="1">
        <v>2</v>
      </c>
      <c r="S16" s="1">
        <v>4</v>
      </c>
      <c r="T16" s="12">
        <f t="shared" si="4"/>
        <v>6</v>
      </c>
      <c r="U16" s="12">
        <f t="shared" si="5"/>
        <v>0</v>
      </c>
      <c r="W16" s="20"/>
      <c r="X16" s="3"/>
    </row>
    <row r="17" spans="1:24">
      <c r="A17" s="1">
        <v>13</v>
      </c>
      <c r="B17" s="1" t="s">
        <v>31</v>
      </c>
      <c r="C17" s="1">
        <v>6</v>
      </c>
      <c r="D17" s="1">
        <v>7</v>
      </c>
      <c r="E17" s="12">
        <f t="shared" si="0"/>
        <v>13</v>
      </c>
      <c r="F17" s="1">
        <v>5</v>
      </c>
      <c r="G17" s="1">
        <v>7</v>
      </c>
      <c r="H17" s="12">
        <f t="shared" si="1"/>
        <v>12</v>
      </c>
      <c r="I17" s="12">
        <f t="shared" si="6"/>
        <v>1</v>
      </c>
      <c r="M17" s="1">
        <v>0</v>
      </c>
      <c r="N17" s="1">
        <v>0</v>
      </c>
      <c r="O17" s="12">
        <f t="shared" si="2"/>
        <v>0</v>
      </c>
      <c r="P17" s="12">
        <f t="shared" si="3"/>
        <v>12</v>
      </c>
      <c r="Q17" s="12"/>
      <c r="R17" s="1">
        <v>0</v>
      </c>
      <c r="S17" s="1">
        <v>0</v>
      </c>
      <c r="T17" s="12">
        <f t="shared" si="4"/>
        <v>0</v>
      </c>
      <c r="U17" s="12">
        <f t="shared" si="5"/>
        <v>0</v>
      </c>
      <c r="W17" s="20"/>
      <c r="X17" s="3"/>
    </row>
    <row r="18" spans="1:24">
      <c r="A18" s="1">
        <v>14</v>
      </c>
      <c r="B18" s="1" t="s">
        <v>32</v>
      </c>
      <c r="C18" s="1">
        <v>7</v>
      </c>
      <c r="D18" s="1">
        <v>12</v>
      </c>
      <c r="E18" s="12">
        <f t="shared" si="0"/>
        <v>19</v>
      </c>
      <c r="F18" s="1">
        <v>5</v>
      </c>
      <c r="G18" s="1">
        <v>12</v>
      </c>
      <c r="H18" s="12">
        <f t="shared" si="1"/>
        <v>17</v>
      </c>
      <c r="I18" s="12">
        <f t="shared" si="6"/>
        <v>2</v>
      </c>
      <c r="M18" s="1">
        <v>0</v>
      </c>
      <c r="N18" s="1">
        <v>2</v>
      </c>
      <c r="O18" s="12">
        <f t="shared" si="2"/>
        <v>2</v>
      </c>
      <c r="P18" s="12">
        <f t="shared" si="3"/>
        <v>15</v>
      </c>
      <c r="Q18" s="12"/>
      <c r="R18" s="1">
        <v>0</v>
      </c>
      <c r="S18" s="1">
        <v>2</v>
      </c>
      <c r="T18" s="12">
        <f t="shared" si="4"/>
        <v>2</v>
      </c>
      <c r="U18" s="12">
        <f t="shared" si="5"/>
        <v>0</v>
      </c>
      <c r="W18" s="20"/>
      <c r="X18" s="3"/>
    </row>
    <row r="19" spans="1:24">
      <c r="A19" s="1">
        <v>15</v>
      </c>
      <c r="B19" s="1" t="s">
        <v>33</v>
      </c>
      <c r="C19" s="1">
        <v>42</v>
      </c>
      <c r="D19" s="1">
        <v>29</v>
      </c>
      <c r="E19" s="12">
        <f t="shared" si="0"/>
        <v>71</v>
      </c>
      <c r="F19" s="1">
        <v>40</v>
      </c>
      <c r="G19" s="1">
        <v>27</v>
      </c>
      <c r="H19" s="12">
        <f t="shared" si="1"/>
        <v>67</v>
      </c>
      <c r="I19" s="12">
        <f t="shared" si="6"/>
        <v>4</v>
      </c>
      <c r="M19" s="1">
        <v>0</v>
      </c>
      <c r="N19" s="1">
        <v>0</v>
      </c>
      <c r="O19" s="12">
        <f t="shared" si="2"/>
        <v>0</v>
      </c>
      <c r="P19" s="12">
        <f t="shared" si="3"/>
        <v>67</v>
      </c>
      <c r="Q19" s="12"/>
      <c r="R19" s="1">
        <v>0</v>
      </c>
      <c r="S19" s="1">
        <v>0</v>
      </c>
      <c r="T19" s="12">
        <f t="shared" si="4"/>
        <v>0</v>
      </c>
      <c r="U19" s="12">
        <f t="shared" si="5"/>
        <v>0</v>
      </c>
      <c r="W19" s="20"/>
      <c r="X19" s="3"/>
    </row>
    <row r="20" spans="1:24">
      <c r="A20" s="1">
        <v>16</v>
      </c>
      <c r="B20" s="1" t="s">
        <v>34</v>
      </c>
      <c r="C20" s="1">
        <v>14</v>
      </c>
      <c r="D20" s="1">
        <v>4</v>
      </c>
      <c r="E20" s="12">
        <f t="shared" si="0"/>
        <v>18</v>
      </c>
      <c r="F20" s="1">
        <v>11</v>
      </c>
      <c r="G20" s="1">
        <v>4</v>
      </c>
      <c r="H20" s="12">
        <f t="shared" si="1"/>
        <v>15</v>
      </c>
      <c r="I20" s="12">
        <f t="shared" si="6"/>
        <v>3</v>
      </c>
      <c r="M20" s="1">
        <v>0</v>
      </c>
      <c r="N20" s="1">
        <v>0</v>
      </c>
      <c r="O20" s="12">
        <f t="shared" si="2"/>
        <v>0</v>
      </c>
      <c r="P20" s="12">
        <f t="shared" si="3"/>
        <v>15</v>
      </c>
      <c r="Q20" s="12"/>
      <c r="R20" s="1">
        <v>0</v>
      </c>
      <c r="S20" s="1">
        <v>0</v>
      </c>
      <c r="T20" s="12">
        <f t="shared" si="4"/>
        <v>0</v>
      </c>
      <c r="U20" s="12">
        <f t="shared" si="5"/>
        <v>0</v>
      </c>
      <c r="W20" s="20"/>
      <c r="X20" s="3"/>
    </row>
    <row r="21" spans="1:24">
      <c r="A21" s="1">
        <v>17</v>
      </c>
      <c r="B21" s="1" t="s">
        <v>35</v>
      </c>
      <c r="C21" s="1">
        <v>6</v>
      </c>
      <c r="D21" s="1">
        <v>3</v>
      </c>
      <c r="E21" s="12">
        <f t="shared" si="0"/>
        <v>9</v>
      </c>
      <c r="F21" s="1">
        <v>5</v>
      </c>
      <c r="G21" s="1">
        <v>3</v>
      </c>
      <c r="H21" s="12">
        <f t="shared" si="1"/>
        <v>8</v>
      </c>
      <c r="I21" s="12">
        <f t="shared" si="6"/>
        <v>1</v>
      </c>
      <c r="M21" s="1">
        <v>0</v>
      </c>
      <c r="N21" s="1">
        <v>0</v>
      </c>
      <c r="O21" s="12">
        <f t="shared" si="2"/>
        <v>0</v>
      </c>
      <c r="P21" s="12">
        <f t="shared" si="3"/>
        <v>8</v>
      </c>
      <c r="Q21" s="12"/>
      <c r="R21" s="1">
        <v>0</v>
      </c>
      <c r="S21" s="1">
        <v>0</v>
      </c>
      <c r="T21" s="12">
        <f t="shared" si="4"/>
        <v>0</v>
      </c>
      <c r="U21" s="12">
        <f t="shared" si="5"/>
        <v>0</v>
      </c>
      <c r="W21" s="20"/>
      <c r="X21" s="3"/>
    </row>
    <row r="22" spans="1:24">
      <c r="A22" s="1">
        <v>18</v>
      </c>
      <c r="B22" s="1" t="s">
        <v>36</v>
      </c>
      <c r="C22" s="1">
        <v>23</v>
      </c>
      <c r="D22" s="1">
        <v>13</v>
      </c>
      <c r="E22" s="12">
        <f t="shared" si="0"/>
        <v>36</v>
      </c>
      <c r="F22" s="1">
        <v>22</v>
      </c>
      <c r="G22" s="1">
        <v>12</v>
      </c>
      <c r="H22" s="12">
        <f t="shared" si="1"/>
        <v>34</v>
      </c>
      <c r="I22" s="12">
        <f t="shared" si="6"/>
        <v>2</v>
      </c>
      <c r="M22" s="1">
        <v>1</v>
      </c>
      <c r="N22" s="1">
        <v>2</v>
      </c>
      <c r="O22" s="12">
        <f t="shared" si="2"/>
        <v>3</v>
      </c>
      <c r="P22" s="12">
        <f t="shared" si="3"/>
        <v>31</v>
      </c>
      <c r="Q22" s="12"/>
      <c r="R22" s="1">
        <v>1</v>
      </c>
      <c r="S22" s="1">
        <v>2</v>
      </c>
      <c r="T22" s="12">
        <f t="shared" si="4"/>
        <v>3</v>
      </c>
      <c r="U22" s="12">
        <f t="shared" si="5"/>
        <v>0</v>
      </c>
      <c r="W22" s="20"/>
      <c r="X22" s="3"/>
    </row>
    <row r="23" spans="1:24">
      <c r="A23" s="1">
        <v>19</v>
      </c>
      <c r="B23" s="1" t="s">
        <v>37</v>
      </c>
      <c r="C23" s="1">
        <v>11</v>
      </c>
      <c r="D23" s="1">
        <v>11</v>
      </c>
      <c r="E23" s="12">
        <f t="shared" si="0"/>
        <v>22</v>
      </c>
      <c r="F23" s="1">
        <v>10</v>
      </c>
      <c r="G23" s="1">
        <v>11</v>
      </c>
      <c r="H23" s="12">
        <f t="shared" si="1"/>
        <v>21</v>
      </c>
      <c r="I23" s="12">
        <f t="shared" si="6"/>
        <v>1</v>
      </c>
      <c r="M23" s="1">
        <v>1</v>
      </c>
      <c r="N23" s="1">
        <v>0</v>
      </c>
      <c r="O23" s="12">
        <f t="shared" si="2"/>
        <v>1</v>
      </c>
      <c r="P23" s="12">
        <f t="shared" si="3"/>
        <v>20</v>
      </c>
      <c r="Q23" s="12"/>
      <c r="R23" s="1">
        <v>1</v>
      </c>
      <c r="S23" s="1">
        <v>0</v>
      </c>
      <c r="T23" s="12">
        <f t="shared" si="4"/>
        <v>1</v>
      </c>
      <c r="U23" s="12">
        <f t="shared" si="5"/>
        <v>0</v>
      </c>
      <c r="W23" s="20"/>
      <c r="X23" s="3"/>
    </row>
    <row r="24" spans="1:24">
      <c r="A24" s="1">
        <v>20</v>
      </c>
      <c r="B24" s="1" t="s">
        <v>38</v>
      </c>
      <c r="C24" s="1">
        <v>7</v>
      </c>
      <c r="D24" s="1">
        <v>5</v>
      </c>
      <c r="E24" s="12">
        <f t="shared" si="0"/>
        <v>12</v>
      </c>
      <c r="F24" s="1">
        <v>7</v>
      </c>
      <c r="G24" s="1">
        <v>5</v>
      </c>
      <c r="H24" s="12">
        <f t="shared" si="1"/>
        <v>12</v>
      </c>
      <c r="I24" s="12">
        <f t="shared" si="6"/>
        <v>0</v>
      </c>
      <c r="M24" s="1">
        <v>4</v>
      </c>
      <c r="N24" s="1">
        <v>0</v>
      </c>
      <c r="O24" s="12">
        <f t="shared" si="2"/>
        <v>4</v>
      </c>
      <c r="P24" s="12">
        <f t="shared" si="3"/>
        <v>8</v>
      </c>
      <c r="Q24" s="12"/>
      <c r="R24" s="1">
        <v>4</v>
      </c>
      <c r="S24" s="1">
        <v>0</v>
      </c>
      <c r="T24" s="12">
        <f t="shared" si="4"/>
        <v>4</v>
      </c>
      <c r="U24" s="12">
        <f t="shared" si="5"/>
        <v>0</v>
      </c>
      <c r="W24" s="20"/>
      <c r="X24" s="3"/>
    </row>
    <row r="25" spans="1:24">
      <c r="A25" s="1">
        <v>21</v>
      </c>
      <c r="B25" s="1" t="s">
        <v>39</v>
      </c>
      <c r="C25" s="1">
        <v>4</v>
      </c>
      <c r="D25" s="1">
        <v>1</v>
      </c>
      <c r="E25" s="12">
        <f t="shared" si="0"/>
        <v>5</v>
      </c>
      <c r="F25" s="1">
        <v>4</v>
      </c>
      <c r="G25" s="1">
        <v>1</v>
      </c>
      <c r="H25" s="12">
        <f t="shared" si="1"/>
        <v>5</v>
      </c>
      <c r="I25" s="12">
        <f t="shared" si="6"/>
        <v>0</v>
      </c>
      <c r="M25" s="1">
        <v>0</v>
      </c>
      <c r="N25" s="1">
        <v>0</v>
      </c>
      <c r="O25" s="12">
        <f t="shared" si="2"/>
        <v>0</v>
      </c>
      <c r="P25" s="12">
        <f t="shared" si="3"/>
        <v>5</v>
      </c>
      <c r="Q25" s="12"/>
      <c r="R25" s="1">
        <v>0</v>
      </c>
      <c r="S25" s="1">
        <v>0</v>
      </c>
      <c r="T25" s="12">
        <f t="shared" si="4"/>
        <v>0</v>
      </c>
      <c r="U25" s="12">
        <f t="shared" si="5"/>
        <v>0</v>
      </c>
      <c r="W25" s="20"/>
      <c r="X25" s="3"/>
    </row>
    <row r="26" spans="1:24">
      <c r="A26" s="1">
        <v>22</v>
      </c>
      <c r="B26" s="1" t="s">
        <v>40</v>
      </c>
      <c r="C26" s="1">
        <v>7</v>
      </c>
      <c r="D26" s="1">
        <v>6</v>
      </c>
      <c r="E26" s="12">
        <f t="shared" si="0"/>
        <v>13</v>
      </c>
      <c r="F26" s="1">
        <v>7</v>
      </c>
      <c r="G26" s="1">
        <v>6</v>
      </c>
      <c r="H26" s="12">
        <f t="shared" si="1"/>
        <v>13</v>
      </c>
      <c r="I26" s="12">
        <f t="shared" si="6"/>
        <v>0</v>
      </c>
      <c r="M26" s="1">
        <v>0</v>
      </c>
      <c r="N26" s="1">
        <v>0</v>
      </c>
      <c r="O26" s="12">
        <f t="shared" si="2"/>
        <v>0</v>
      </c>
      <c r="P26" s="12">
        <f t="shared" si="3"/>
        <v>13</v>
      </c>
      <c r="Q26" s="12"/>
      <c r="R26" s="1">
        <v>0</v>
      </c>
      <c r="S26" s="1">
        <v>0</v>
      </c>
      <c r="T26" s="12">
        <f t="shared" si="4"/>
        <v>0</v>
      </c>
      <c r="U26" s="12">
        <f t="shared" si="5"/>
        <v>0</v>
      </c>
      <c r="W26" s="20"/>
      <c r="X26" s="3"/>
    </row>
    <row r="27" spans="1:24">
      <c r="A27" s="1">
        <v>23</v>
      </c>
      <c r="B27" s="1" t="s">
        <v>41</v>
      </c>
      <c r="C27" s="1">
        <v>5</v>
      </c>
      <c r="D27" s="1">
        <v>13</v>
      </c>
      <c r="E27" s="12">
        <f t="shared" si="0"/>
        <v>18</v>
      </c>
      <c r="F27" s="1">
        <v>5</v>
      </c>
      <c r="G27" s="1">
        <v>13</v>
      </c>
      <c r="H27" s="12">
        <f t="shared" si="1"/>
        <v>18</v>
      </c>
      <c r="I27" s="12">
        <f t="shared" si="6"/>
        <v>0</v>
      </c>
      <c r="M27" s="1">
        <v>2</v>
      </c>
      <c r="N27" s="1">
        <v>6</v>
      </c>
      <c r="O27" s="12">
        <f t="shared" si="2"/>
        <v>8</v>
      </c>
      <c r="P27" s="12">
        <f t="shared" si="3"/>
        <v>10</v>
      </c>
      <c r="Q27" s="12" t="s">
        <v>19</v>
      </c>
      <c r="R27" s="1">
        <v>2</v>
      </c>
      <c r="S27" s="1">
        <v>6</v>
      </c>
      <c r="T27" s="12">
        <f t="shared" si="4"/>
        <v>8</v>
      </c>
      <c r="U27" s="12">
        <f t="shared" si="5"/>
        <v>0</v>
      </c>
      <c r="W27" s="20"/>
      <c r="X27" s="3"/>
    </row>
    <row r="28" spans="1:24">
      <c r="A28" s="1">
        <v>24</v>
      </c>
      <c r="B28" s="1" t="s">
        <v>42</v>
      </c>
      <c r="C28" s="1">
        <v>7</v>
      </c>
      <c r="D28" s="1">
        <v>13</v>
      </c>
      <c r="E28" s="12">
        <f t="shared" si="0"/>
        <v>20</v>
      </c>
      <c r="F28" s="1">
        <v>7</v>
      </c>
      <c r="G28" s="1">
        <v>12</v>
      </c>
      <c r="H28" s="12">
        <f t="shared" si="1"/>
        <v>19</v>
      </c>
      <c r="I28" s="12">
        <f t="shared" si="6"/>
        <v>1</v>
      </c>
      <c r="M28" s="1">
        <v>0</v>
      </c>
      <c r="N28" s="1">
        <v>0</v>
      </c>
      <c r="O28" s="12">
        <f t="shared" si="2"/>
        <v>0</v>
      </c>
      <c r="P28" s="12">
        <f t="shared" si="3"/>
        <v>19</v>
      </c>
      <c r="Q28" s="12"/>
      <c r="R28" s="1">
        <v>0</v>
      </c>
      <c r="S28" s="1">
        <v>0</v>
      </c>
      <c r="T28" s="12">
        <f t="shared" si="4"/>
        <v>0</v>
      </c>
      <c r="U28" s="12">
        <f t="shared" si="5"/>
        <v>0</v>
      </c>
      <c r="W28" s="20"/>
      <c r="X28" s="3"/>
    </row>
    <row r="29" spans="1:24">
      <c r="A29" s="1">
        <v>25</v>
      </c>
      <c r="B29" s="1" t="s">
        <v>43</v>
      </c>
      <c r="C29" s="1">
        <v>6</v>
      </c>
      <c r="D29" s="1">
        <v>2</v>
      </c>
      <c r="E29" s="12">
        <f t="shared" si="0"/>
        <v>8</v>
      </c>
      <c r="F29" s="1">
        <v>5</v>
      </c>
      <c r="G29" s="1">
        <v>2</v>
      </c>
      <c r="H29" s="12">
        <f t="shared" si="1"/>
        <v>7</v>
      </c>
      <c r="I29" s="12">
        <f t="shared" si="6"/>
        <v>1</v>
      </c>
      <c r="M29" s="1">
        <v>0</v>
      </c>
      <c r="N29" s="1">
        <v>0</v>
      </c>
      <c r="O29" s="12">
        <f t="shared" si="2"/>
        <v>0</v>
      </c>
      <c r="P29" s="12">
        <f t="shared" si="3"/>
        <v>7</v>
      </c>
      <c r="Q29" s="12"/>
      <c r="R29" s="1">
        <v>0</v>
      </c>
      <c r="S29" s="1">
        <v>0</v>
      </c>
      <c r="T29" s="12">
        <f t="shared" si="4"/>
        <v>0</v>
      </c>
      <c r="U29" s="12">
        <f t="shared" si="5"/>
        <v>0</v>
      </c>
      <c r="W29" s="20"/>
      <c r="X29" s="3"/>
    </row>
    <row r="30" spans="1:24">
      <c r="A30" s="1">
        <v>26</v>
      </c>
      <c r="B30" s="1" t="s">
        <v>44</v>
      </c>
      <c r="C30" s="1">
        <v>0</v>
      </c>
      <c r="D30" s="1">
        <v>0</v>
      </c>
      <c r="E30" s="12">
        <f t="shared" si="0"/>
        <v>0</v>
      </c>
      <c r="F30" s="1">
        <v>0</v>
      </c>
      <c r="G30" s="1">
        <v>0</v>
      </c>
      <c r="H30" s="12">
        <f t="shared" si="1"/>
        <v>0</v>
      </c>
      <c r="I30" s="12">
        <f t="shared" si="6"/>
        <v>0</v>
      </c>
      <c r="M30" s="1">
        <v>0</v>
      </c>
      <c r="N30" s="1">
        <v>0</v>
      </c>
      <c r="O30" s="12">
        <f t="shared" si="2"/>
        <v>0</v>
      </c>
      <c r="P30" s="12">
        <f t="shared" si="3"/>
        <v>0</v>
      </c>
      <c r="Q30" s="12"/>
      <c r="R30" s="1">
        <v>0</v>
      </c>
      <c r="S30" s="1">
        <v>0</v>
      </c>
      <c r="T30" s="12">
        <f t="shared" si="4"/>
        <v>0</v>
      </c>
      <c r="U30" s="12">
        <f t="shared" si="5"/>
        <v>0</v>
      </c>
      <c r="W30" s="20"/>
      <c r="X30" s="3"/>
    </row>
    <row r="31" spans="1:24">
      <c r="A31" s="1">
        <v>27</v>
      </c>
      <c r="B31" s="1" t="s">
        <v>45</v>
      </c>
      <c r="C31" s="1">
        <v>7</v>
      </c>
      <c r="D31" s="1">
        <v>11</v>
      </c>
      <c r="E31" s="12">
        <f t="shared" si="0"/>
        <v>18</v>
      </c>
      <c r="F31" s="1">
        <v>7</v>
      </c>
      <c r="G31" s="1">
        <v>10</v>
      </c>
      <c r="H31" s="12">
        <f t="shared" si="1"/>
        <v>17</v>
      </c>
      <c r="I31" s="12">
        <f t="shared" si="6"/>
        <v>1</v>
      </c>
      <c r="M31" s="1">
        <v>4</v>
      </c>
      <c r="N31" s="1">
        <v>5</v>
      </c>
      <c r="O31" s="12">
        <f t="shared" si="2"/>
        <v>9</v>
      </c>
      <c r="P31" s="12">
        <f t="shared" si="3"/>
        <v>8</v>
      </c>
      <c r="Q31" s="12" t="s">
        <v>19</v>
      </c>
      <c r="R31" s="1">
        <v>4</v>
      </c>
      <c r="S31" s="1">
        <v>5</v>
      </c>
      <c r="T31" s="12">
        <f t="shared" si="4"/>
        <v>9</v>
      </c>
      <c r="U31" s="12">
        <f t="shared" si="5"/>
        <v>0</v>
      </c>
      <c r="W31" s="20"/>
      <c r="X31" s="3"/>
    </row>
    <row r="32" spans="1:24">
      <c r="A32" s="1">
        <v>28</v>
      </c>
      <c r="B32" s="1" t="s">
        <v>46</v>
      </c>
      <c r="C32" s="1">
        <v>8</v>
      </c>
      <c r="D32" s="1">
        <v>8</v>
      </c>
      <c r="E32" s="12">
        <f t="shared" si="0"/>
        <v>16</v>
      </c>
      <c r="F32" s="1">
        <v>7</v>
      </c>
      <c r="G32" s="1">
        <v>8</v>
      </c>
      <c r="H32" s="12">
        <f t="shared" si="1"/>
        <v>15</v>
      </c>
      <c r="I32" s="12">
        <f t="shared" si="6"/>
        <v>1</v>
      </c>
      <c r="M32" s="1">
        <v>2</v>
      </c>
      <c r="N32" s="1">
        <v>5</v>
      </c>
      <c r="O32" s="12">
        <f t="shared" si="2"/>
        <v>7</v>
      </c>
      <c r="P32" s="12">
        <f t="shared" si="3"/>
        <v>8</v>
      </c>
      <c r="Q32" s="12" t="s">
        <v>19</v>
      </c>
      <c r="R32" s="1">
        <v>2</v>
      </c>
      <c r="S32" s="1">
        <v>5</v>
      </c>
      <c r="T32" s="12">
        <f t="shared" si="4"/>
        <v>7</v>
      </c>
      <c r="U32" s="12">
        <f t="shared" si="5"/>
        <v>0</v>
      </c>
      <c r="W32" s="20"/>
      <c r="X32" s="3"/>
    </row>
    <row r="33" spans="1:24">
      <c r="A33" s="1">
        <v>29</v>
      </c>
      <c r="B33" s="1" t="s">
        <v>47</v>
      </c>
      <c r="C33" s="1">
        <v>2</v>
      </c>
      <c r="D33" s="1">
        <v>9</v>
      </c>
      <c r="E33" s="12">
        <f t="shared" si="0"/>
        <v>11</v>
      </c>
      <c r="F33" s="1">
        <v>2</v>
      </c>
      <c r="G33" s="1">
        <v>9</v>
      </c>
      <c r="H33" s="12">
        <f t="shared" si="1"/>
        <v>11</v>
      </c>
      <c r="I33" s="12">
        <f t="shared" si="6"/>
        <v>0</v>
      </c>
      <c r="M33" s="1">
        <v>1</v>
      </c>
      <c r="N33" s="1">
        <v>7</v>
      </c>
      <c r="O33" s="12">
        <f t="shared" si="2"/>
        <v>8</v>
      </c>
      <c r="P33" s="12">
        <f t="shared" si="3"/>
        <v>3</v>
      </c>
      <c r="Q33" s="12" t="s">
        <v>19</v>
      </c>
      <c r="R33" s="1">
        <v>1</v>
      </c>
      <c r="S33" s="1">
        <v>7</v>
      </c>
      <c r="T33" s="12">
        <f t="shared" si="4"/>
        <v>8</v>
      </c>
      <c r="U33" s="12">
        <f t="shared" si="5"/>
        <v>0</v>
      </c>
      <c r="W33" s="20"/>
      <c r="X33" s="3"/>
    </row>
    <row r="34" s="2" customFormat="1" spans="1:41">
      <c r="A34" s="13">
        <v>30</v>
      </c>
      <c r="B34" s="13" t="s">
        <v>48</v>
      </c>
      <c r="C34" s="1">
        <v>2</v>
      </c>
      <c r="D34" s="1">
        <v>3</v>
      </c>
      <c r="E34" s="12">
        <f t="shared" si="0"/>
        <v>5</v>
      </c>
      <c r="F34" s="1">
        <v>2</v>
      </c>
      <c r="G34" s="1">
        <v>3</v>
      </c>
      <c r="H34" s="12">
        <f t="shared" si="1"/>
        <v>5</v>
      </c>
      <c r="I34" s="12">
        <f t="shared" si="6"/>
        <v>0</v>
      </c>
      <c r="J34" s="13"/>
      <c r="K34" s="13"/>
      <c r="L34" s="13"/>
      <c r="M34" s="13">
        <v>1</v>
      </c>
      <c r="N34" s="13">
        <v>0</v>
      </c>
      <c r="O34" s="12">
        <f t="shared" si="2"/>
        <v>1</v>
      </c>
      <c r="P34" s="12">
        <f t="shared" si="3"/>
        <v>4</v>
      </c>
      <c r="Q34" s="21"/>
      <c r="R34" s="13">
        <v>1</v>
      </c>
      <c r="S34" s="13">
        <v>0</v>
      </c>
      <c r="T34" s="12">
        <f t="shared" si="4"/>
        <v>1</v>
      </c>
      <c r="U34" s="12">
        <f t="shared" si="5"/>
        <v>0</v>
      </c>
      <c r="W34" s="22"/>
      <c r="X34" s="3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25"/>
    </row>
    <row r="35" s="3" customFormat="1" spans="1:41">
      <c r="A35" s="1">
        <v>31</v>
      </c>
      <c r="B35" s="1" t="s">
        <v>49</v>
      </c>
      <c r="C35" s="1">
        <v>13</v>
      </c>
      <c r="D35" s="1">
        <v>15</v>
      </c>
      <c r="E35" s="12">
        <f t="shared" si="0"/>
        <v>28</v>
      </c>
      <c r="F35" s="1">
        <v>12</v>
      </c>
      <c r="G35" s="1">
        <v>15</v>
      </c>
      <c r="H35" s="12">
        <f t="shared" si="1"/>
        <v>27</v>
      </c>
      <c r="I35" s="12">
        <f t="shared" si="6"/>
        <v>1</v>
      </c>
      <c r="J35" s="1"/>
      <c r="K35" s="1"/>
      <c r="L35" s="1"/>
      <c r="M35" s="1">
        <v>9</v>
      </c>
      <c r="N35" s="1">
        <v>12</v>
      </c>
      <c r="O35" s="12">
        <f t="shared" si="2"/>
        <v>21</v>
      </c>
      <c r="P35" s="12">
        <f t="shared" si="3"/>
        <v>6</v>
      </c>
      <c r="Q35" s="12" t="s">
        <v>19</v>
      </c>
      <c r="R35" s="1">
        <v>9</v>
      </c>
      <c r="S35" s="1">
        <v>12</v>
      </c>
      <c r="T35" s="12">
        <f t="shared" si="4"/>
        <v>21</v>
      </c>
      <c r="U35" s="12">
        <f t="shared" si="5"/>
        <v>0</v>
      </c>
      <c r="W35" s="20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8"/>
    </row>
    <row r="36" s="4" customFormat="1" spans="1:24">
      <c r="A36" s="1">
        <v>32</v>
      </c>
      <c r="B36" s="1" t="s">
        <v>50</v>
      </c>
      <c r="C36" s="1">
        <v>1</v>
      </c>
      <c r="D36" s="1">
        <v>1</v>
      </c>
      <c r="E36" s="12">
        <v>2</v>
      </c>
      <c r="F36" s="1">
        <v>1</v>
      </c>
      <c r="G36" s="1">
        <v>1</v>
      </c>
      <c r="H36" s="12">
        <v>2</v>
      </c>
      <c r="I36" s="12">
        <f t="shared" si="6"/>
        <v>0</v>
      </c>
      <c r="J36" s="1"/>
      <c r="K36" s="1"/>
      <c r="L36" s="1"/>
      <c r="M36" s="1">
        <v>1</v>
      </c>
      <c r="N36" s="1">
        <v>1</v>
      </c>
      <c r="O36" s="12">
        <f t="shared" si="2"/>
        <v>2</v>
      </c>
      <c r="P36" s="12">
        <f t="shared" si="3"/>
        <v>0</v>
      </c>
      <c r="Q36" s="12"/>
      <c r="R36" s="1">
        <v>1</v>
      </c>
      <c r="S36" s="1">
        <v>1</v>
      </c>
      <c r="T36" s="12">
        <f t="shared" si="4"/>
        <v>2</v>
      </c>
      <c r="U36" s="12">
        <f t="shared" si="5"/>
        <v>0</v>
      </c>
      <c r="V36" s="1"/>
      <c r="W36" s="20"/>
      <c r="X36" s="3"/>
    </row>
    <row r="37" s="5" customFormat="1" spans="1:24">
      <c r="A37" s="14" t="s">
        <v>51</v>
      </c>
      <c r="B37" s="14"/>
      <c r="C37" s="14">
        <f t="shared" ref="C37:H37" si="7">SUM(C5:C36)</f>
        <v>267</v>
      </c>
      <c r="D37" s="14">
        <f t="shared" si="7"/>
        <v>247</v>
      </c>
      <c r="E37" s="14">
        <f t="shared" si="7"/>
        <v>514</v>
      </c>
      <c r="F37" s="14">
        <f t="shared" si="7"/>
        <v>248</v>
      </c>
      <c r="G37" s="14">
        <f t="shared" si="7"/>
        <v>238</v>
      </c>
      <c r="H37" s="14">
        <f t="shared" si="7"/>
        <v>486</v>
      </c>
      <c r="I37" s="18">
        <f>E37-H37</f>
        <v>28</v>
      </c>
      <c r="J37" s="14"/>
      <c r="K37" s="14"/>
      <c r="L37" s="14"/>
      <c r="M37" s="14">
        <f>SUM(M5:M36)</f>
        <v>48</v>
      </c>
      <c r="N37" s="14">
        <f>SUM(N5:N36)</f>
        <v>64</v>
      </c>
      <c r="O37" s="14">
        <f>SUM(O5:O36)</f>
        <v>112</v>
      </c>
      <c r="P37" s="18">
        <f t="shared" si="3"/>
        <v>374</v>
      </c>
      <c r="Q37" s="18">
        <v>11</v>
      </c>
      <c r="R37" s="14">
        <f>SUM(R5:R36)</f>
        <v>48</v>
      </c>
      <c r="S37" s="14">
        <f>SUM(S5:S36)</f>
        <v>64</v>
      </c>
      <c r="T37" s="14">
        <f>SUM(T5:T36)</f>
        <v>112</v>
      </c>
      <c r="U37" s="18">
        <f t="shared" si="5"/>
        <v>0</v>
      </c>
      <c r="V37" s="14"/>
      <c r="W37" s="23"/>
      <c r="X37" s="24"/>
    </row>
    <row r="38" s="4" customFormat="1" spans="1:22">
      <c r="A38" s="15"/>
      <c r="B38" s="15"/>
      <c r="C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="4" customFormat="1" spans="1:22">
      <c r="A39" s="15"/>
      <c r="B39" s="15"/>
      <c r="C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="4" customFormat="1" spans="1:22">
      <c r="A40" s="15"/>
      <c r="B40" s="15"/>
      <c r="C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="4" customFormat="1" spans="1:22">
      <c r="A41" s="15"/>
      <c r="B41" s="15"/>
      <c r="C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="4" customFormat="1" spans="1:22">
      <c r="A42" s="15"/>
      <c r="B42" s="15"/>
      <c r="C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="4" customFormat="1" spans="1:22">
      <c r="A43" s="15"/>
      <c r="B43" s="15"/>
      <c r="C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="4" customFormat="1" spans="1:22">
      <c r="A44" s="15"/>
      <c r="B44" s="15"/>
      <c r="C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="4" customFormat="1" spans="1:22">
      <c r="A45" s="15"/>
      <c r="B45" s="15"/>
      <c r="C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="4" customFormat="1" spans="1:22">
      <c r="A46" s="15"/>
      <c r="B46" s="15"/>
      <c r="C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="4" customFormat="1" spans="1:22">
      <c r="A47" s="15"/>
      <c r="B47" s="15"/>
      <c r="C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="4" customFormat="1" spans="1:22">
      <c r="A48" s="15"/>
      <c r="B48" s="15"/>
      <c r="C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="4" customFormat="1" spans="1:22">
      <c r="A49" s="15"/>
      <c r="B49" s="15"/>
      <c r="C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="4" customFormat="1" spans="1:22">
      <c r="A50" s="15"/>
      <c r="B50" s="15"/>
      <c r="C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="4" customFormat="1" spans="1:22">
      <c r="A51" s="15"/>
      <c r="B51" s="15"/>
      <c r="C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="4" customFormat="1" spans="1:22">
      <c r="A52" s="15"/>
      <c r="B52" s="15"/>
      <c r="C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="4" customFormat="1" spans="1:22">
      <c r="A53" s="15"/>
      <c r="B53" s="15"/>
      <c r="C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="6" customFormat="1" spans="1:41">
      <c r="A54" s="15"/>
      <c r="B54" s="15"/>
      <c r="C54" s="15"/>
      <c r="D54" s="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26"/>
    </row>
    <row r="55" spans="1:24">
      <c r="A55" s="15"/>
      <c r="B55" s="15"/>
      <c r="C55" s="15"/>
      <c r="D55" s="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4"/>
      <c r="X55" s="4"/>
    </row>
    <row r="56" spans="1:24">
      <c r="A56" s="15"/>
      <c r="B56" s="15"/>
      <c r="C56" s="15"/>
      <c r="D56" s="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4"/>
      <c r="X56" s="4"/>
    </row>
    <row r="57" spans="1:24">
      <c r="A57" s="15"/>
      <c r="B57" s="15"/>
      <c r="C57" s="15"/>
      <c r="D57" s="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4"/>
      <c r="X57" s="4"/>
    </row>
    <row r="58" spans="1:24">
      <c r="A58" s="15"/>
      <c r="B58" s="15"/>
      <c r="C58" s="15"/>
      <c r="D58" s="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4"/>
      <c r="X58" s="4"/>
    </row>
    <row r="59" spans="1:24">
      <c r="A59" s="15"/>
      <c r="B59" s="15"/>
      <c r="C59" s="15"/>
      <c r="D59" s="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4"/>
      <c r="X59" s="4"/>
    </row>
    <row r="60" spans="1:24">
      <c r="A60" s="15"/>
      <c r="B60" s="15"/>
      <c r="C60" s="15"/>
      <c r="D60" s="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4"/>
      <c r="X60" s="4"/>
    </row>
    <row r="61" spans="1:24">
      <c r="A61" s="15"/>
      <c r="B61" s="15"/>
      <c r="C61" s="15"/>
      <c r="D61" s="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4"/>
      <c r="X61" s="4"/>
    </row>
    <row r="62" spans="1:24">
      <c r="A62" s="15"/>
      <c r="B62" s="15"/>
      <c r="C62" s="15"/>
      <c r="D62" s="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4"/>
      <c r="X62" s="4"/>
    </row>
    <row r="63" spans="1:24">
      <c r="A63" s="15"/>
      <c r="B63" s="15"/>
      <c r="C63" s="15"/>
      <c r="D63" s="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4"/>
      <c r="X63" s="4"/>
    </row>
    <row r="64" spans="1:24">
      <c r="A64" s="15"/>
      <c r="B64" s="15"/>
      <c r="C64" s="15"/>
      <c r="D64" s="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4"/>
      <c r="X64" s="4"/>
    </row>
    <row r="65" spans="1:24">
      <c r="A65" s="15"/>
      <c r="B65" s="15"/>
      <c r="C65" s="15"/>
      <c r="D65" s="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4"/>
      <c r="X65" s="4"/>
    </row>
    <row r="66" spans="1:24">
      <c r="A66" s="15"/>
      <c r="B66" s="15"/>
      <c r="C66" s="15"/>
      <c r="D66" s="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4"/>
      <c r="X66" s="4"/>
    </row>
    <row r="67" spans="1:24">
      <c r="A67" s="15"/>
      <c r="B67" s="15"/>
      <c r="C67" s="15"/>
      <c r="D67" s="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4"/>
      <c r="X67" s="4"/>
    </row>
    <row r="68" spans="1:24">
      <c r="A68" s="15"/>
      <c r="B68" s="15"/>
      <c r="C68" s="15"/>
      <c r="D68" s="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4"/>
      <c r="X68" s="4"/>
    </row>
    <row r="69" spans="1:24">
      <c r="A69" s="15"/>
      <c r="B69" s="15"/>
      <c r="C69" s="15"/>
      <c r="D69" s="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4"/>
      <c r="X69" s="4"/>
    </row>
    <row r="70" spans="1:24">
      <c r="A70" s="15"/>
      <c r="B70" s="15"/>
      <c r="C70" s="15"/>
      <c r="D70" s="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4"/>
      <c r="X70" s="4"/>
    </row>
    <row r="71" spans="1:24">
      <c r="A71" s="15"/>
      <c r="B71" s="15"/>
      <c r="C71" s="15"/>
      <c r="D71" s="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4"/>
      <c r="X71" s="4"/>
    </row>
    <row r="72" spans="1:24">
      <c r="A72" s="15"/>
      <c r="B72" s="15"/>
      <c r="C72" s="15"/>
      <c r="D72" s="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4"/>
      <c r="X72" s="4"/>
    </row>
    <row r="73" spans="1:24">
      <c r="A73" s="15"/>
      <c r="B73" s="15"/>
      <c r="C73" s="15"/>
      <c r="D73" s="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4"/>
      <c r="X73" s="4"/>
    </row>
    <row r="74" spans="1:24">
      <c r="A74" s="15"/>
      <c r="B74" s="15"/>
      <c r="C74" s="15"/>
      <c r="D74" s="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4"/>
      <c r="X74" s="4"/>
    </row>
    <row r="75" spans="1:24">
      <c r="A75" s="15"/>
      <c r="B75" s="15"/>
      <c r="C75" s="15"/>
      <c r="D75" s="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4"/>
      <c r="X75" s="4"/>
    </row>
    <row r="76" spans="1:24">
      <c r="A76" s="15"/>
      <c r="B76" s="15"/>
      <c r="C76" s="15"/>
      <c r="D76" s="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4"/>
      <c r="X76" s="4"/>
    </row>
    <row r="77" spans="1:24">
      <c r="A77" s="15"/>
      <c r="B77" s="15"/>
      <c r="C77" s="15"/>
      <c r="D77" s="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4"/>
      <c r="X77" s="4"/>
    </row>
    <row r="78" spans="1:24">
      <c r="A78" s="15"/>
      <c r="B78" s="15"/>
      <c r="C78" s="15"/>
      <c r="D78" s="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4"/>
      <c r="X78" s="4"/>
    </row>
    <row r="79" spans="1:24">
      <c r="A79" s="15"/>
      <c r="B79" s="15"/>
      <c r="C79" s="15"/>
      <c r="D79" s="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4"/>
      <c r="X79" s="4"/>
    </row>
    <row r="80" spans="1:24">
      <c r="A80" s="15"/>
      <c r="B80" s="15"/>
      <c r="C80" s="15"/>
      <c r="D80" s="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4"/>
      <c r="X80" s="4"/>
    </row>
    <row r="81" spans="1:24">
      <c r="A81" s="15"/>
      <c r="B81" s="15"/>
      <c r="C81" s="15"/>
      <c r="D81" s="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4"/>
      <c r="X81" s="4"/>
    </row>
    <row r="82" spans="1:24">
      <c r="A82" s="15"/>
      <c r="B82" s="15"/>
      <c r="C82" s="15"/>
      <c r="D82" s="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4"/>
      <c r="X82" s="4"/>
    </row>
    <row r="83" spans="1:24">
      <c r="A83" s="15"/>
      <c r="B83" s="15"/>
      <c r="C83" s="15"/>
      <c r="D83" s="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4"/>
      <c r="X83" s="4"/>
    </row>
    <row r="84" spans="1:24">
      <c r="A84" s="15"/>
      <c r="B84" s="15"/>
      <c r="C84" s="15"/>
      <c r="D84" s="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4"/>
      <c r="X84" s="4"/>
    </row>
    <row r="85" spans="1:24">
      <c r="A85" s="15"/>
      <c r="B85" s="15"/>
      <c r="C85" s="15"/>
      <c r="D85" s="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4"/>
      <c r="X85" s="4"/>
    </row>
    <row r="86" spans="1:24">
      <c r="A86" s="15"/>
      <c r="B86" s="15"/>
      <c r="C86" s="15"/>
      <c r="D86" s="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4"/>
      <c r="X86" s="4"/>
    </row>
    <row r="87" spans="1:24">
      <c r="A87" s="15"/>
      <c r="B87" s="15"/>
      <c r="C87" s="15"/>
      <c r="D87" s="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4"/>
      <c r="X87" s="4"/>
    </row>
    <row r="88" spans="1:24">
      <c r="A88" s="15"/>
      <c r="B88" s="15"/>
      <c r="C88" s="15"/>
      <c r="D88" s="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4"/>
      <c r="X88" s="4"/>
    </row>
    <row r="89" spans="1:24">
      <c r="A89" s="15"/>
      <c r="B89" s="15"/>
      <c r="C89" s="15"/>
      <c r="D89" s="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4"/>
      <c r="X89" s="4"/>
    </row>
    <row r="90" spans="1:24">
      <c r="A90" s="15"/>
      <c r="B90" s="15"/>
      <c r="C90" s="15"/>
      <c r="D90" s="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4"/>
      <c r="X90" s="4"/>
    </row>
    <row r="91" spans="1:24">
      <c r="A91" s="15"/>
      <c r="B91" s="15"/>
      <c r="C91" s="15"/>
      <c r="D91" s="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4"/>
      <c r="X91" s="4"/>
    </row>
    <row r="92" spans="1:24">
      <c r="A92" s="15"/>
      <c r="B92" s="15"/>
      <c r="C92" s="15"/>
      <c r="D92" s="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4"/>
      <c r="X92" s="4"/>
    </row>
    <row r="93" spans="1:24">
      <c r="A93" s="15"/>
      <c r="B93" s="15"/>
      <c r="C93" s="15"/>
      <c r="D93" s="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4"/>
      <c r="X93" s="4"/>
    </row>
    <row r="94" spans="1:24">
      <c r="A94" s="15"/>
      <c r="B94" s="15"/>
      <c r="C94" s="15"/>
      <c r="D94" s="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4"/>
      <c r="X94" s="4"/>
    </row>
    <row r="95" spans="1:24">
      <c r="A95" s="15"/>
      <c r="B95" s="15"/>
      <c r="C95" s="15"/>
      <c r="D95" s="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4"/>
      <c r="X95" s="4"/>
    </row>
    <row r="96" spans="1:24">
      <c r="A96" s="15"/>
      <c r="B96" s="15"/>
      <c r="C96" s="15"/>
      <c r="D96" s="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4"/>
      <c r="X96" s="4"/>
    </row>
    <row r="97" spans="1:24">
      <c r="A97" s="15"/>
      <c r="B97" s="15"/>
      <c r="C97" s="15"/>
      <c r="D97" s="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4"/>
      <c r="X97" s="4"/>
    </row>
    <row r="98" spans="1:24">
      <c r="A98" s="15"/>
      <c r="B98" s="15"/>
      <c r="C98" s="15"/>
      <c r="D98" s="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4"/>
      <c r="X98" s="4"/>
    </row>
    <row r="99" spans="1:24">
      <c r="A99" s="15"/>
      <c r="B99" s="15"/>
      <c r="C99" s="15"/>
      <c r="D99" s="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4"/>
      <c r="X99" s="4"/>
    </row>
    <row r="100" spans="1:24">
      <c r="A100" s="15"/>
      <c r="B100" s="15"/>
      <c r="C100" s="15"/>
      <c r="D100" s="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4"/>
      <c r="X100" s="4"/>
    </row>
    <row r="101" spans="1:24">
      <c r="A101" s="15"/>
      <c r="B101" s="15"/>
      <c r="C101" s="15"/>
      <c r="D101" s="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4"/>
      <c r="X101" s="4"/>
    </row>
    <row r="102" spans="1:24">
      <c r="A102" s="15"/>
      <c r="B102" s="15"/>
      <c r="C102" s="15"/>
      <c r="D102" s="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4"/>
      <c r="X102" s="4"/>
    </row>
    <row r="103" spans="1:24">
      <c r="A103" s="15"/>
      <c r="B103" s="15"/>
      <c r="C103" s="15"/>
      <c r="D103" s="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4"/>
      <c r="X103" s="4"/>
    </row>
    <row r="104" spans="1:24">
      <c r="A104" s="15"/>
      <c r="B104" s="15"/>
      <c r="C104" s="15"/>
      <c r="D104" s="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4"/>
      <c r="X104" s="4"/>
    </row>
    <row r="105" spans="1:24">
      <c r="A105" s="15"/>
      <c r="B105" s="15"/>
      <c r="C105" s="15"/>
      <c r="D105" s="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4"/>
      <c r="X105" s="4"/>
    </row>
    <row r="106" spans="1:24">
      <c r="A106" s="15"/>
      <c r="B106" s="15"/>
      <c r="C106" s="15"/>
      <c r="D106" s="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4"/>
      <c r="X106" s="4"/>
    </row>
    <row r="107" spans="1:24">
      <c r="A107" s="15"/>
      <c r="B107" s="15"/>
      <c r="C107" s="15"/>
      <c r="D107" s="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4"/>
      <c r="X107" s="4"/>
    </row>
    <row r="108" spans="1:24">
      <c r="A108" s="15"/>
      <c r="B108" s="15"/>
      <c r="C108" s="15"/>
      <c r="D108" s="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4"/>
      <c r="X108" s="4"/>
    </row>
    <row r="109" spans="1:24">
      <c r="A109" s="15"/>
      <c r="B109" s="15"/>
      <c r="C109" s="15"/>
      <c r="D109" s="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4"/>
      <c r="X109" s="4"/>
    </row>
    <row r="110" spans="1:24">
      <c r="A110" s="15"/>
      <c r="B110" s="15"/>
      <c r="C110" s="15"/>
      <c r="D110" s="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4"/>
      <c r="X110" s="4"/>
    </row>
    <row r="111" spans="1:24">
      <c r="A111" s="15"/>
      <c r="B111" s="15"/>
      <c r="C111" s="15"/>
      <c r="D111" s="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4"/>
      <c r="X111" s="4"/>
    </row>
    <row r="112" spans="1:24">
      <c r="A112" s="15"/>
      <c r="B112" s="15"/>
      <c r="C112" s="15"/>
      <c r="D112" s="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4"/>
      <c r="X112" s="4"/>
    </row>
    <row r="113" spans="1:24">
      <c r="A113" s="15"/>
      <c r="B113" s="15"/>
      <c r="C113" s="15"/>
      <c r="D113" s="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4"/>
      <c r="X113" s="4"/>
    </row>
    <row r="114" spans="1:24">
      <c r="A114" s="15"/>
      <c r="B114" s="15"/>
      <c r="C114" s="15"/>
      <c r="D114" s="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4"/>
      <c r="X114" s="4"/>
    </row>
    <row r="115" spans="1:24">
      <c r="A115" s="15"/>
      <c r="B115" s="15"/>
      <c r="C115" s="15"/>
      <c r="D115" s="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4"/>
      <c r="X115" s="4"/>
    </row>
    <row r="116" spans="1:24">
      <c r="A116" s="15"/>
      <c r="B116" s="15"/>
      <c r="C116" s="15"/>
      <c r="D116" s="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4"/>
      <c r="X116" s="4"/>
    </row>
    <row r="117" spans="1:24">
      <c r="A117" s="15"/>
      <c r="B117" s="15"/>
      <c r="C117" s="15"/>
      <c r="D117" s="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4"/>
      <c r="X117" s="4"/>
    </row>
    <row r="118" spans="1:24">
      <c r="A118" s="15"/>
      <c r="B118" s="15"/>
      <c r="C118" s="15"/>
      <c r="D118" s="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4"/>
      <c r="X118" s="4"/>
    </row>
    <row r="119" spans="1:24">
      <c r="A119" s="15"/>
      <c r="B119" s="15"/>
      <c r="C119" s="15"/>
      <c r="D119" s="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4"/>
      <c r="X119" s="4"/>
    </row>
    <row r="120" spans="1:24">
      <c r="A120" s="15"/>
      <c r="B120" s="15"/>
      <c r="C120" s="15"/>
      <c r="D120" s="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4"/>
      <c r="X120" s="4"/>
    </row>
    <row r="121" spans="1:24">
      <c r="A121" s="15"/>
      <c r="B121" s="15"/>
      <c r="C121" s="15"/>
      <c r="D121" s="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4"/>
      <c r="X121" s="4"/>
    </row>
    <row r="122" spans="1:24">
      <c r="A122" s="15"/>
      <c r="B122" s="15"/>
      <c r="C122" s="15"/>
      <c r="D122" s="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4"/>
      <c r="X122" s="4"/>
    </row>
    <row r="123" spans="1:24">
      <c r="A123" s="15"/>
      <c r="B123" s="15"/>
      <c r="C123" s="15"/>
      <c r="D123" s="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4"/>
      <c r="X123" s="4"/>
    </row>
    <row r="124" spans="1:24">
      <c r="A124" s="15"/>
      <c r="B124" s="15"/>
      <c r="C124" s="15"/>
      <c r="D124" s="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4"/>
      <c r="X124" s="4"/>
    </row>
    <row r="125" spans="1:24">
      <c r="A125" s="15"/>
      <c r="B125" s="15"/>
      <c r="C125" s="15"/>
      <c r="D125" s="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4"/>
      <c r="X125" s="4"/>
    </row>
    <row r="126" spans="1:24">
      <c r="A126" s="15"/>
      <c r="B126" s="15"/>
      <c r="C126" s="15"/>
      <c r="D126" s="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4"/>
      <c r="X126" s="4"/>
    </row>
    <row r="127" spans="1:24">
      <c r="A127" s="15"/>
      <c r="B127" s="15"/>
      <c r="C127" s="15"/>
      <c r="D127" s="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4"/>
      <c r="X127" s="4"/>
    </row>
    <row r="128" spans="1:24">
      <c r="A128" s="15"/>
      <c r="B128" s="15"/>
      <c r="C128" s="15"/>
      <c r="D128" s="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4"/>
      <c r="X128" s="4"/>
    </row>
    <row r="129" spans="1:24">
      <c r="A129" s="15"/>
      <c r="B129" s="15"/>
      <c r="C129" s="15"/>
      <c r="D129" s="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4"/>
      <c r="X129" s="4"/>
    </row>
    <row r="130" spans="1:24">
      <c r="A130" s="15"/>
      <c r="B130" s="15"/>
      <c r="C130" s="15"/>
      <c r="D130" s="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4"/>
      <c r="X130" s="4"/>
    </row>
    <row r="131" spans="1:24">
      <c r="A131" s="15"/>
      <c r="B131" s="15"/>
      <c r="C131" s="15"/>
      <c r="D131" s="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4"/>
      <c r="X131" s="4"/>
    </row>
    <row r="132" spans="1:24">
      <c r="A132" s="15"/>
      <c r="B132" s="15"/>
      <c r="C132" s="15"/>
      <c r="D132" s="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4"/>
      <c r="X132" s="4"/>
    </row>
    <row r="133" spans="1:24">
      <c r="A133" s="12"/>
      <c r="B133" s="12"/>
      <c r="C133" s="12"/>
      <c r="D133" s="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6"/>
      <c r="X133" s="4"/>
    </row>
  </sheetData>
  <autoFilter ref="A1:X133">
    <extLst/>
  </autoFilter>
  <mergeCells count="11">
    <mergeCell ref="A1:X1"/>
    <mergeCell ref="C2:L2"/>
    <mergeCell ref="M2:X2"/>
    <mergeCell ref="C3:E3"/>
    <mergeCell ref="F3:H3"/>
    <mergeCell ref="J3:L3"/>
    <mergeCell ref="M3:O3"/>
    <mergeCell ref="R3:T3"/>
    <mergeCell ref="V3:X3"/>
    <mergeCell ref="A37:B37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cheneryu</dc:creator>
  <cp:lastModifiedBy>子章</cp:lastModifiedBy>
  <dcterms:created xsi:type="dcterms:W3CDTF">2023-11-18T10:46:00Z</dcterms:created>
  <dcterms:modified xsi:type="dcterms:W3CDTF">2023-11-30T05:25:16Z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3610E4C0A08246468296EA34C559C39D_13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